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 activeTab="1"/>
  </bookViews>
  <sheets>
    <sheet name="总工程量清单" sheetId="2" r:id="rId1"/>
    <sheet name="工程量明细" sheetId="3" r:id="rId2"/>
  </sheets>
  <definedNames>
    <definedName name="_xlnm._FilterDatabase" localSheetId="1" hidden="1">工程量明细!$A$1:$I$31</definedName>
    <definedName name="_xlnm._FilterDatabase" localSheetId="0" hidden="1">总工程量清单!#REF!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<sst xmlns="http://schemas.openxmlformats.org/spreadsheetml/2006/main" count="192" uniqueCount="139">
  <si>
    <t>高压电气设备预防性检测工程量清单</t>
  </si>
  <si>
    <t>序号</t>
  </si>
  <si>
    <t>项目名称</t>
  </si>
  <si>
    <t>规格/工作内容</t>
  </si>
  <si>
    <t>单位</t>
  </si>
  <si>
    <t>试验数量</t>
  </si>
  <si>
    <t>单价/元</t>
  </si>
  <si>
    <t>合价/元</t>
  </si>
  <si>
    <t>备注</t>
  </si>
  <si>
    <t>户内干式变压器</t>
  </si>
  <si>
    <t>10/0.4kV  1000kVA</t>
  </si>
  <si>
    <t>台</t>
  </si>
  <si>
    <t>10/0.4kV  1250kVA</t>
  </si>
  <si>
    <t>10/0.4kV 1600kVA</t>
  </si>
  <si>
    <t>户外油浸式箱式变压器</t>
  </si>
  <si>
    <t>10/0.4kV 630kVA</t>
  </si>
  <si>
    <t>10/0.4kV 800kVA</t>
  </si>
  <si>
    <t>高压开关柜</t>
  </si>
  <si>
    <t>KYN28-12</t>
  </si>
  <si>
    <t>SF6充气柜</t>
  </si>
  <si>
    <t>10kV</t>
  </si>
  <si>
    <t>10kV 电缆</t>
  </si>
  <si>
    <t>回</t>
  </si>
  <si>
    <t>小计</t>
  </si>
  <si>
    <t>变压器清单</t>
  </si>
  <si>
    <t>高压柜清单</t>
  </si>
  <si>
    <t>电缆回路清单</t>
  </si>
  <si>
    <t>位置</t>
  </si>
  <si>
    <t>变压器组合</t>
  </si>
  <si>
    <t>变压器容量</t>
  </si>
  <si>
    <t>变压器类型</t>
  </si>
  <si>
    <t>分支箱</t>
  </si>
  <si>
    <t>起始位置</t>
  </si>
  <si>
    <t>终点位置</t>
  </si>
  <si>
    <t>立信楼变电所</t>
  </si>
  <si>
    <t>2*1600</t>
  </si>
  <si>
    <t>干变</t>
  </si>
  <si>
    <t>F区10kV开关站</t>
  </si>
  <si>
    <r>
      <rPr>
        <sz val="11"/>
        <color theme="1"/>
        <rFont val="Tahoma"/>
        <charset val="134"/>
      </rPr>
      <t>F</t>
    </r>
    <r>
      <rPr>
        <sz val="11"/>
        <color theme="1"/>
        <rFont val="宋体"/>
        <charset val="134"/>
      </rPr>
      <t>区变电所</t>
    </r>
  </si>
  <si>
    <t>充气柜，分支箱备用回路不做，出线变压器不做试验的回路不做</t>
  </si>
  <si>
    <r>
      <rPr>
        <sz val="11"/>
        <color theme="1"/>
        <rFont val="Tahoma"/>
        <charset val="134"/>
      </rPr>
      <t>1#</t>
    </r>
    <r>
      <rPr>
        <sz val="11"/>
        <color theme="1"/>
        <rFont val="宋体"/>
        <charset val="134"/>
      </rPr>
      <t>环网柜</t>
    </r>
    <r>
      <rPr>
        <sz val="11"/>
        <color theme="1"/>
        <rFont val="Tahoma"/>
        <charset val="134"/>
      </rPr>
      <t>AH4(603)</t>
    </r>
  </si>
  <si>
    <r>
      <rPr>
        <sz val="11"/>
        <color theme="1"/>
        <rFont val="Tahoma"/>
        <charset val="134"/>
      </rPr>
      <t>F</t>
    </r>
    <r>
      <rPr>
        <sz val="11"/>
        <color theme="1"/>
        <rFont val="宋体"/>
        <charset val="134"/>
      </rPr>
      <t>区开闭所</t>
    </r>
    <r>
      <rPr>
        <sz val="11"/>
        <color theme="1"/>
        <rFont val="Tahoma"/>
        <charset val="134"/>
      </rPr>
      <t>AH20</t>
    </r>
  </si>
  <si>
    <t>梦6变电所</t>
  </si>
  <si>
    <t>3*1250</t>
  </si>
  <si>
    <t>校医院变电所</t>
  </si>
  <si>
    <r>
      <rPr>
        <sz val="11"/>
        <color theme="1"/>
        <rFont val="Tahoma"/>
        <charset val="134"/>
      </rPr>
      <t>2#</t>
    </r>
    <r>
      <rPr>
        <sz val="11"/>
        <color theme="1"/>
        <rFont val="宋体"/>
        <charset val="134"/>
      </rPr>
      <t>环网柜</t>
    </r>
    <r>
      <rPr>
        <sz val="11"/>
        <color theme="1"/>
        <rFont val="Tahoma"/>
        <charset val="134"/>
      </rPr>
      <t>AH4(603)</t>
    </r>
  </si>
  <si>
    <r>
      <rPr>
        <sz val="11"/>
        <color theme="1"/>
        <rFont val="Tahoma"/>
        <charset val="134"/>
      </rPr>
      <t>F</t>
    </r>
    <r>
      <rPr>
        <sz val="11"/>
        <color theme="1"/>
        <rFont val="宋体"/>
        <charset val="134"/>
      </rPr>
      <t>区开闭所</t>
    </r>
    <r>
      <rPr>
        <sz val="11"/>
        <color theme="1"/>
        <rFont val="Tahoma"/>
        <charset val="134"/>
      </rPr>
      <t>AH1</t>
    </r>
  </si>
  <si>
    <t>泽苑7舍AB座箱变</t>
  </si>
  <si>
    <t>2*630</t>
  </si>
  <si>
    <t>油变</t>
  </si>
  <si>
    <t>6#</t>
  </si>
  <si>
    <r>
      <rPr>
        <sz val="11"/>
        <color theme="1"/>
        <rFont val="Tahoma"/>
        <charset val="134"/>
      </rPr>
      <t>3#</t>
    </r>
    <r>
      <rPr>
        <sz val="11"/>
        <color theme="1"/>
        <rFont val="宋体"/>
        <charset val="134"/>
      </rPr>
      <t>环网柜</t>
    </r>
    <r>
      <rPr>
        <sz val="11"/>
        <color theme="1"/>
        <rFont val="Tahoma"/>
        <charset val="134"/>
      </rPr>
      <t>AH4(603)</t>
    </r>
  </si>
  <si>
    <r>
      <rPr>
        <sz val="11"/>
        <color theme="1"/>
        <rFont val="Tahoma"/>
        <charset val="134"/>
      </rPr>
      <t>H</t>
    </r>
    <r>
      <rPr>
        <sz val="11"/>
        <color theme="1"/>
        <rFont val="宋体"/>
        <charset val="134"/>
      </rPr>
      <t>区开闭所</t>
    </r>
    <r>
      <rPr>
        <sz val="11"/>
        <color theme="1"/>
        <rFont val="Tahoma"/>
        <charset val="134"/>
      </rPr>
      <t>K2AH1</t>
    </r>
  </si>
  <si>
    <t>泽苑2饭箱变</t>
  </si>
  <si>
    <r>
      <rPr>
        <sz val="11"/>
        <color theme="1"/>
        <rFont val="Tahoma"/>
        <charset val="134"/>
      </rPr>
      <t>H</t>
    </r>
    <r>
      <rPr>
        <sz val="11"/>
        <color theme="1"/>
        <rFont val="宋体"/>
        <charset val="134"/>
      </rPr>
      <t>区变电所</t>
    </r>
  </si>
  <si>
    <r>
      <rPr>
        <sz val="11"/>
        <color theme="1"/>
        <rFont val="Tahoma"/>
        <charset val="134"/>
      </rPr>
      <t>3#</t>
    </r>
    <r>
      <rPr>
        <sz val="11"/>
        <color theme="1"/>
        <rFont val="宋体"/>
        <charset val="134"/>
      </rPr>
      <t>环网柜</t>
    </r>
    <r>
      <rPr>
        <sz val="11"/>
        <color theme="1"/>
        <rFont val="Tahoma"/>
        <charset val="134"/>
      </rPr>
      <t>AH5(603)</t>
    </r>
  </si>
  <si>
    <r>
      <rPr>
        <sz val="11"/>
        <color theme="1"/>
        <rFont val="Tahoma"/>
        <charset val="134"/>
      </rPr>
      <t>H</t>
    </r>
    <r>
      <rPr>
        <sz val="11"/>
        <color theme="1"/>
        <rFont val="宋体"/>
        <charset val="134"/>
      </rPr>
      <t>区开闭所</t>
    </r>
    <r>
      <rPr>
        <sz val="11"/>
        <color theme="1"/>
        <rFont val="Tahoma"/>
        <charset val="134"/>
      </rPr>
      <t>K1AH1</t>
    </r>
  </si>
  <si>
    <t>泽苑4舍AB座箱变</t>
  </si>
  <si>
    <t>5#</t>
  </si>
  <si>
    <t>沁苑6实变电所</t>
  </si>
  <si>
    <r>
      <rPr>
        <sz val="11"/>
        <color theme="1"/>
        <rFont val="Tahoma"/>
        <charset val="134"/>
      </rPr>
      <t>4#</t>
    </r>
    <r>
      <rPr>
        <sz val="11"/>
        <color theme="1"/>
        <rFont val="宋体"/>
        <charset val="134"/>
      </rPr>
      <t>环网柜</t>
    </r>
    <r>
      <rPr>
        <sz val="11"/>
        <color theme="1"/>
        <rFont val="Tahoma"/>
        <charset val="134"/>
      </rPr>
      <t>AH4(603)</t>
    </r>
  </si>
  <si>
    <r>
      <rPr>
        <sz val="11"/>
        <color theme="1"/>
        <rFont val="Tahoma"/>
        <charset val="134"/>
      </rPr>
      <t>H</t>
    </r>
    <r>
      <rPr>
        <sz val="11"/>
        <color theme="1"/>
        <rFont val="宋体"/>
        <charset val="134"/>
      </rPr>
      <t>区开闭所</t>
    </r>
    <r>
      <rPr>
        <sz val="11"/>
        <color theme="1"/>
        <rFont val="Tahoma"/>
        <charset val="134"/>
      </rPr>
      <t>AH11</t>
    </r>
  </si>
  <si>
    <t>泽苑3舍AB座箱变</t>
  </si>
  <si>
    <t>致知楼变电所</t>
  </si>
  <si>
    <r>
      <rPr>
        <sz val="11"/>
        <color theme="1"/>
        <rFont val="Tahoma"/>
        <charset val="134"/>
      </rPr>
      <t>4#</t>
    </r>
    <r>
      <rPr>
        <sz val="11"/>
        <color theme="1"/>
        <rFont val="宋体"/>
        <charset val="134"/>
      </rPr>
      <t>环网柜</t>
    </r>
    <r>
      <rPr>
        <sz val="11"/>
        <color theme="1"/>
        <rFont val="Tahoma"/>
        <charset val="134"/>
      </rPr>
      <t>AH5(604)</t>
    </r>
  </si>
  <si>
    <r>
      <rPr>
        <sz val="11"/>
        <color theme="1"/>
        <rFont val="Tahoma"/>
        <charset val="134"/>
      </rPr>
      <t>F</t>
    </r>
    <r>
      <rPr>
        <sz val="11"/>
        <color theme="1"/>
        <rFont val="宋体"/>
        <charset val="134"/>
      </rPr>
      <t>区设备房</t>
    </r>
    <r>
      <rPr>
        <sz val="11"/>
        <color theme="1"/>
        <rFont val="Tahoma"/>
        <charset val="134"/>
      </rPr>
      <t>AH2</t>
    </r>
  </si>
  <si>
    <t>泽苑3教AB座箱变</t>
  </si>
  <si>
    <t>4#</t>
  </si>
  <si>
    <r>
      <rPr>
        <sz val="11"/>
        <color theme="1"/>
        <rFont val="Tahoma"/>
        <charset val="134"/>
      </rPr>
      <t>1#</t>
    </r>
    <r>
      <rPr>
        <sz val="11"/>
        <color theme="1"/>
        <rFont val="宋体"/>
        <charset val="134"/>
      </rPr>
      <t>分支箱</t>
    </r>
  </si>
  <si>
    <r>
      <rPr>
        <sz val="11"/>
        <color theme="1"/>
        <rFont val="Tahoma"/>
        <charset val="134"/>
      </rPr>
      <t>4#</t>
    </r>
    <r>
      <rPr>
        <sz val="11"/>
        <color theme="1"/>
        <rFont val="宋体"/>
        <charset val="134"/>
      </rPr>
      <t>环网柜</t>
    </r>
    <r>
      <rPr>
        <sz val="11"/>
        <color theme="1"/>
        <rFont val="Tahoma"/>
        <charset val="134"/>
      </rPr>
      <t>AH5(605)</t>
    </r>
  </si>
  <si>
    <r>
      <rPr>
        <sz val="11"/>
        <color theme="1"/>
        <rFont val="Tahoma"/>
        <charset val="134"/>
      </rPr>
      <t>F</t>
    </r>
    <r>
      <rPr>
        <sz val="11"/>
        <color theme="1"/>
        <rFont val="宋体"/>
        <charset val="134"/>
      </rPr>
      <t>区校医院变电所</t>
    </r>
    <r>
      <rPr>
        <sz val="11"/>
        <color theme="1"/>
        <rFont val="Tahoma"/>
        <charset val="134"/>
      </rPr>
      <t>AH2</t>
    </r>
  </si>
  <si>
    <t>泽苑2教AB座箱变</t>
  </si>
  <si>
    <r>
      <rPr>
        <sz val="11"/>
        <color theme="1"/>
        <rFont val="Tahoma"/>
        <charset val="134"/>
      </rPr>
      <t>2#</t>
    </r>
    <r>
      <rPr>
        <sz val="11"/>
        <color theme="1"/>
        <rFont val="宋体"/>
        <charset val="134"/>
      </rPr>
      <t>分支箱</t>
    </r>
  </si>
  <si>
    <r>
      <rPr>
        <sz val="11"/>
        <color theme="1"/>
        <rFont val="Tahoma"/>
        <charset val="134"/>
      </rPr>
      <t>H</t>
    </r>
    <r>
      <rPr>
        <sz val="11"/>
        <color theme="1"/>
        <rFont val="宋体"/>
        <charset val="134"/>
      </rPr>
      <t>区开闭所</t>
    </r>
    <r>
      <rPr>
        <sz val="11"/>
        <color theme="1"/>
        <rFont val="Tahoma"/>
        <charset val="134"/>
      </rPr>
      <t>K1AH3</t>
    </r>
  </si>
  <si>
    <r>
      <rPr>
        <sz val="11"/>
        <color theme="1"/>
        <rFont val="Tahoma"/>
        <charset val="134"/>
      </rPr>
      <t>H</t>
    </r>
    <r>
      <rPr>
        <sz val="11"/>
        <color theme="1"/>
        <rFont val="宋体"/>
        <charset val="134"/>
      </rPr>
      <t>变电所</t>
    </r>
    <r>
      <rPr>
        <sz val="11"/>
        <color theme="1"/>
        <rFont val="Tahoma"/>
        <charset val="134"/>
      </rPr>
      <t>AH2</t>
    </r>
  </si>
  <si>
    <t>泽苑6舍AB座箱变</t>
  </si>
  <si>
    <t>1#</t>
  </si>
  <si>
    <r>
      <rPr>
        <sz val="11"/>
        <color theme="1"/>
        <rFont val="Tahoma"/>
        <charset val="134"/>
      </rPr>
      <t>4#</t>
    </r>
    <r>
      <rPr>
        <sz val="11"/>
        <color theme="1"/>
        <rFont val="宋体"/>
        <charset val="134"/>
      </rPr>
      <t>分支箱</t>
    </r>
  </si>
  <si>
    <r>
      <rPr>
        <sz val="11"/>
        <color theme="1"/>
        <rFont val="Tahoma"/>
        <charset val="134"/>
      </rPr>
      <t>H</t>
    </r>
    <r>
      <rPr>
        <sz val="11"/>
        <color theme="1"/>
        <rFont val="宋体"/>
        <charset val="134"/>
      </rPr>
      <t>区开闭所</t>
    </r>
    <r>
      <rPr>
        <sz val="11"/>
        <color theme="1"/>
        <rFont val="Tahoma"/>
        <charset val="134"/>
      </rPr>
      <t>K1AH4</t>
    </r>
  </si>
  <si>
    <r>
      <rPr>
        <sz val="11"/>
        <color theme="1"/>
        <rFont val="Tahoma"/>
        <charset val="134"/>
      </rPr>
      <t>致美楼</t>
    </r>
    <r>
      <rPr>
        <sz val="11"/>
        <color theme="1"/>
        <rFont val="Tahoma"/>
        <charset val="134"/>
      </rPr>
      <t>7#</t>
    </r>
    <r>
      <rPr>
        <sz val="11"/>
        <color theme="1"/>
        <rFont val="宋体"/>
        <charset val="134"/>
      </rPr>
      <t>分支箱</t>
    </r>
    <r>
      <rPr>
        <sz val="11"/>
        <color theme="1"/>
        <rFont val="Tahoma"/>
        <charset val="134"/>
      </rPr>
      <t>AH2</t>
    </r>
  </si>
  <si>
    <t>泽苑5舍AB座箱变</t>
  </si>
  <si>
    <r>
      <rPr>
        <sz val="11"/>
        <color theme="1"/>
        <rFont val="Tahoma"/>
        <charset val="134"/>
      </rPr>
      <t>5#</t>
    </r>
    <r>
      <rPr>
        <sz val="11"/>
        <color theme="1"/>
        <rFont val="宋体"/>
        <charset val="134"/>
      </rPr>
      <t>分支箱</t>
    </r>
  </si>
  <si>
    <r>
      <rPr>
        <sz val="11"/>
        <color theme="1"/>
        <rFont val="Tahoma"/>
        <charset val="134"/>
      </rPr>
      <t>H</t>
    </r>
    <r>
      <rPr>
        <sz val="11"/>
        <color theme="1"/>
        <rFont val="宋体"/>
        <charset val="134"/>
      </rPr>
      <t>区开闭所</t>
    </r>
    <r>
      <rPr>
        <sz val="11"/>
        <color theme="1"/>
        <rFont val="Tahoma"/>
        <charset val="134"/>
      </rPr>
      <t>K1AH5</t>
    </r>
  </si>
  <si>
    <r>
      <rPr>
        <sz val="11"/>
        <color theme="1"/>
        <rFont val="Tahoma"/>
        <charset val="134"/>
      </rPr>
      <t>沁苑</t>
    </r>
    <r>
      <rPr>
        <sz val="11"/>
        <color theme="1"/>
        <rFont val="Tahoma"/>
        <charset val="134"/>
      </rPr>
      <t>2</t>
    </r>
    <r>
      <rPr>
        <sz val="11"/>
        <color theme="1"/>
        <rFont val="宋体"/>
        <charset val="134"/>
      </rPr>
      <t>实</t>
    </r>
    <r>
      <rPr>
        <sz val="11"/>
        <color theme="1"/>
        <rFont val="Tahoma"/>
        <charset val="134"/>
      </rPr>
      <t>8#</t>
    </r>
    <r>
      <rPr>
        <sz val="11"/>
        <color theme="1"/>
        <rFont val="宋体"/>
        <charset val="134"/>
      </rPr>
      <t>分支箱</t>
    </r>
    <r>
      <rPr>
        <sz val="11"/>
        <color theme="1"/>
        <rFont val="Tahoma"/>
        <charset val="134"/>
      </rPr>
      <t>AH2</t>
    </r>
  </si>
  <si>
    <t>泽苑1舍AB座箱变</t>
  </si>
  <si>
    <r>
      <rPr>
        <sz val="11"/>
        <color theme="1"/>
        <rFont val="Tahoma"/>
        <charset val="134"/>
      </rPr>
      <t>6#</t>
    </r>
    <r>
      <rPr>
        <sz val="11"/>
        <color theme="1"/>
        <rFont val="宋体"/>
        <charset val="134"/>
      </rPr>
      <t>分支箱</t>
    </r>
  </si>
  <si>
    <r>
      <rPr>
        <sz val="11"/>
        <color theme="1"/>
        <rFont val="Tahoma"/>
        <charset val="134"/>
      </rPr>
      <t>H</t>
    </r>
    <r>
      <rPr>
        <sz val="11"/>
        <color theme="1"/>
        <rFont val="宋体"/>
        <charset val="134"/>
      </rPr>
      <t>区开闭所</t>
    </r>
    <r>
      <rPr>
        <sz val="11"/>
        <color theme="1"/>
        <rFont val="Tahoma"/>
        <charset val="134"/>
      </rPr>
      <t>K1AH6</t>
    </r>
  </si>
  <si>
    <r>
      <rPr>
        <sz val="11"/>
        <color theme="1"/>
        <rFont val="宋体"/>
        <charset val="134"/>
      </rPr>
      <t>沁苑</t>
    </r>
    <r>
      <rPr>
        <sz val="11"/>
        <color theme="1"/>
        <rFont val="Tahoma"/>
        <charset val="134"/>
      </rPr>
      <t>6</t>
    </r>
    <r>
      <rPr>
        <sz val="11"/>
        <color theme="1"/>
        <rFont val="宋体"/>
        <charset val="134"/>
      </rPr>
      <t>实变电所</t>
    </r>
    <r>
      <rPr>
        <sz val="11"/>
        <color theme="1"/>
        <rFont val="Tahoma"/>
        <charset val="134"/>
      </rPr>
      <t>AH2</t>
    </r>
  </si>
  <si>
    <t>2*1000</t>
  </si>
  <si>
    <r>
      <rPr>
        <sz val="11"/>
        <color theme="1"/>
        <rFont val="Tahoma"/>
        <charset val="134"/>
      </rPr>
      <t>7#</t>
    </r>
    <r>
      <rPr>
        <sz val="11"/>
        <color theme="1"/>
        <rFont val="宋体"/>
        <charset val="134"/>
      </rPr>
      <t>分支箱</t>
    </r>
  </si>
  <si>
    <r>
      <rPr>
        <sz val="11"/>
        <color theme="1"/>
        <rFont val="Tahoma"/>
        <charset val="134"/>
      </rPr>
      <t>H</t>
    </r>
    <r>
      <rPr>
        <sz val="11"/>
        <color theme="1"/>
        <rFont val="宋体"/>
        <charset val="134"/>
      </rPr>
      <t>区开闭所</t>
    </r>
    <r>
      <rPr>
        <sz val="11"/>
        <color theme="1"/>
        <rFont val="Tahoma"/>
        <charset val="134"/>
      </rPr>
      <t>K1AH7</t>
    </r>
  </si>
  <si>
    <r>
      <rPr>
        <sz val="11"/>
        <color theme="1"/>
        <rFont val="Tahoma"/>
        <charset val="134"/>
      </rPr>
      <t>健行楼变电所1</t>
    </r>
    <r>
      <rPr>
        <sz val="11"/>
        <color theme="1"/>
        <rFont val="Tahoma"/>
        <charset val="134"/>
      </rPr>
      <t>AH2</t>
    </r>
  </si>
  <si>
    <t>F区设备房变电所</t>
  </si>
  <si>
    <r>
      <rPr>
        <sz val="11"/>
        <color theme="1"/>
        <rFont val="Tahoma"/>
        <charset val="134"/>
      </rPr>
      <t>8#</t>
    </r>
    <r>
      <rPr>
        <sz val="11"/>
        <color theme="1"/>
        <rFont val="宋体"/>
        <charset val="134"/>
      </rPr>
      <t>分支箱</t>
    </r>
  </si>
  <si>
    <r>
      <rPr>
        <sz val="11"/>
        <color theme="1"/>
        <rFont val="Tahoma"/>
        <charset val="134"/>
      </rPr>
      <t>H</t>
    </r>
    <r>
      <rPr>
        <sz val="11"/>
        <color theme="1"/>
        <rFont val="宋体"/>
        <charset val="134"/>
      </rPr>
      <t>区开闭所</t>
    </r>
    <r>
      <rPr>
        <sz val="11"/>
        <color theme="1"/>
        <rFont val="Tahoma"/>
        <charset val="134"/>
      </rPr>
      <t>K1AH9</t>
    </r>
  </si>
  <si>
    <r>
      <rPr>
        <sz val="11"/>
        <color theme="1"/>
        <rFont val="宋体"/>
        <charset val="134"/>
      </rPr>
      <t>致知楼变电所</t>
    </r>
    <r>
      <rPr>
        <sz val="11"/>
        <color theme="1"/>
        <rFont val="Tahoma"/>
        <charset val="134"/>
      </rPr>
      <t>AH2</t>
    </r>
  </si>
  <si>
    <t>致美楼箱变</t>
  </si>
  <si>
    <t>2*800</t>
  </si>
  <si>
    <t>H区10kV开关站</t>
  </si>
  <si>
    <t>7#</t>
  </si>
  <si>
    <r>
      <rPr>
        <sz val="11"/>
        <color theme="1"/>
        <rFont val="Tahoma"/>
        <charset val="134"/>
      </rPr>
      <t>9#</t>
    </r>
    <r>
      <rPr>
        <sz val="11"/>
        <color theme="1"/>
        <rFont val="宋体"/>
        <charset val="134"/>
      </rPr>
      <t>分支箱</t>
    </r>
  </si>
  <si>
    <r>
      <rPr>
        <sz val="11"/>
        <color theme="1"/>
        <rFont val="Tahoma"/>
        <charset val="134"/>
      </rPr>
      <t>H</t>
    </r>
    <r>
      <rPr>
        <sz val="11"/>
        <color theme="1"/>
        <rFont val="宋体"/>
        <charset val="134"/>
      </rPr>
      <t>区开闭所</t>
    </r>
    <r>
      <rPr>
        <sz val="11"/>
        <color theme="1"/>
        <rFont val="Tahoma"/>
        <charset val="134"/>
      </rPr>
      <t>K2AH3</t>
    </r>
  </si>
  <si>
    <r>
      <rPr>
        <sz val="11"/>
        <color theme="1"/>
        <rFont val="Tahoma"/>
        <charset val="134"/>
      </rPr>
      <t>沁苑1教</t>
    </r>
    <r>
      <rPr>
        <sz val="11"/>
        <color theme="1"/>
        <rFont val="Tahoma"/>
        <charset val="134"/>
      </rPr>
      <t>10#</t>
    </r>
    <r>
      <rPr>
        <sz val="11"/>
        <color theme="1"/>
        <rFont val="宋体"/>
        <charset val="134"/>
      </rPr>
      <t>分支箱AH2</t>
    </r>
  </si>
  <si>
    <t>沁苑一教B座</t>
  </si>
  <si>
    <r>
      <rPr>
        <sz val="11"/>
        <color theme="1"/>
        <rFont val="Tahoma"/>
        <charset val="134"/>
      </rPr>
      <t>10</t>
    </r>
    <r>
      <rPr>
        <sz val="11"/>
        <color theme="1"/>
        <rFont val="宋体"/>
        <charset val="134"/>
      </rPr>
      <t>#分支箱</t>
    </r>
  </si>
  <si>
    <r>
      <rPr>
        <sz val="11"/>
        <color theme="1"/>
        <rFont val="Tahoma"/>
        <charset val="134"/>
      </rPr>
      <t>H</t>
    </r>
    <r>
      <rPr>
        <sz val="11"/>
        <color theme="1"/>
        <rFont val="宋体"/>
        <charset val="134"/>
      </rPr>
      <t>区开闭所</t>
    </r>
    <r>
      <rPr>
        <sz val="11"/>
        <color theme="1"/>
        <rFont val="Tahoma"/>
        <charset val="134"/>
      </rPr>
      <t>K2AH4</t>
    </r>
  </si>
  <si>
    <r>
      <rPr>
        <sz val="11"/>
        <color theme="1"/>
        <rFont val="Tahoma"/>
        <charset val="134"/>
      </rPr>
      <t>沁苑</t>
    </r>
    <r>
      <rPr>
        <sz val="11"/>
        <color theme="1"/>
        <rFont val="Tahoma"/>
        <charset val="134"/>
      </rPr>
      <t>7</t>
    </r>
    <r>
      <rPr>
        <sz val="11"/>
        <color theme="1"/>
        <rFont val="宋体"/>
        <charset val="134"/>
      </rPr>
      <t>、</t>
    </r>
    <r>
      <rPr>
        <sz val="11"/>
        <color theme="1"/>
        <rFont val="Tahoma"/>
        <charset val="134"/>
      </rPr>
      <t>8</t>
    </r>
    <r>
      <rPr>
        <sz val="11"/>
        <color theme="1"/>
        <rFont val="宋体"/>
        <charset val="134"/>
      </rPr>
      <t>实9#分支箱AH2</t>
    </r>
  </si>
  <si>
    <t>4*1250</t>
  </si>
  <si>
    <t>环网柜</t>
  </si>
  <si>
    <r>
      <t>4</t>
    </r>
    <r>
      <rPr>
        <sz val="11"/>
        <color theme="1"/>
        <rFont val="宋体"/>
        <charset val="134"/>
      </rPr>
      <t>个环网柜，未接线的不做</t>
    </r>
  </si>
  <si>
    <r>
      <rPr>
        <sz val="11"/>
        <color theme="1"/>
        <rFont val="Tahoma"/>
        <charset val="134"/>
      </rPr>
      <t>H</t>
    </r>
    <r>
      <rPr>
        <sz val="11"/>
        <color theme="1"/>
        <rFont val="宋体"/>
        <charset val="134"/>
      </rPr>
      <t>区开闭所</t>
    </r>
    <r>
      <rPr>
        <sz val="11"/>
        <color theme="1"/>
        <rFont val="Tahoma"/>
        <charset val="134"/>
      </rPr>
      <t>K2AH5</t>
    </r>
  </si>
  <si>
    <r>
      <rPr>
        <sz val="11"/>
        <color theme="1"/>
        <rFont val="宋体"/>
        <charset val="134"/>
      </rPr>
      <t>沁苑</t>
    </r>
    <r>
      <rPr>
        <sz val="11"/>
        <color theme="1"/>
        <rFont val="Tahoma"/>
        <charset val="134"/>
      </rPr>
      <t>6</t>
    </r>
    <r>
      <rPr>
        <sz val="11"/>
        <color theme="1"/>
        <rFont val="宋体"/>
        <charset val="134"/>
      </rPr>
      <t>实变电所</t>
    </r>
    <r>
      <rPr>
        <sz val="11"/>
        <color theme="1"/>
        <rFont val="Tahoma"/>
        <charset val="134"/>
      </rPr>
      <t>AH7</t>
    </r>
  </si>
  <si>
    <t>开闭所KYN28柜</t>
  </si>
  <si>
    <r>
      <rPr>
        <sz val="11"/>
        <color theme="1"/>
        <rFont val="Tahoma"/>
        <charset val="134"/>
      </rPr>
      <t>3</t>
    </r>
    <r>
      <rPr>
        <sz val="11"/>
        <color theme="1"/>
        <rFont val="宋体"/>
        <charset val="134"/>
      </rPr>
      <t>处开闭所，备用回路不做</t>
    </r>
  </si>
  <si>
    <r>
      <rPr>
        <sz val="11"/>
        <color theme="1"/>
        <rFont val="Tahoma"/>
        <charset val="134"/>
      </rPr>
      <t>H</t>
    </r>
    <r>
      <rPr>
        <sz val="11"/>
        <color theme="1"/>
        <rFont val="宋体"/>
        <charset val="134"/>
      </rPr>
      <t>区开闭所</t>
    </r>
    <r>
      <rPr>
        <sz val="11"/>
        <color theme="1"/>
        <rFont val="Tahoma"/>
        <charset val="134"/>
      </rPr>
      <t>K2AH8</t>
    </r>
  </si>
  <si>
    <r>
      <rPr>
        <sz val="11"/>
        <color theme="1"/>
        <rFont val="宋体"/>
        <charset val="134"/>
      </rPr>
      <t>致知楼变电所</t>
    </r>
    <r>
      <rPr>
        <sz val="11"/>
        <color theme="1"/>
        <rFont val="Tahoma"/>
        <charset val="134"/>
      </rPr>
      <t>AH9</t>
    </r>
  </si>
  <si>
    <t>沁苑7实、8实箱变</t>
  </si>
  <si>
    <t>9#</t>
  </si>
  <si>
    <r>
      <rPr>
        <sz val="11"/>
        <color theme="1"/>
        <rFont val="Tahoma"/>
        <charset val="134"/>
      </rPr>
      <t>F</t>
    </r>
    <r>
      <rPr>
        <sz val="11"/>
        <color theme="1"/>
        <rFont val="宋体"/>
        <charset val="134"/>
      </rPr>
      <t>区开闭所</t>
    </r>
    <r>
      <rPr>
        <sz val="11"/>
        <color theme="1"/>
        <rFont val="Tahoma"/>
        <charset val="134"/>
      </rPr>
      <t>AH3</t>
    </r>
  </si>
  <si>
    <r>
      <rPr>
        <sz val="11"/>
        <color theme="1"/>
        <rFont val="宋体"/>
        <charset val="134"/>
      </rPr>
      <t>泽苑</t>
    </r>
    <r>
      <rPr>
        <sz val="11"/>
        <color theme="1"/>
        <rFont val="Tahoma"/>
        <charset val="134"/>
      </rPr>
      <t>1</t>
    </r>
    <r>
      <rPr>
        <sz val="11"/>
        <color theme="1"/>
        <rFont val="宋体"/>
        <charset val="134"/>
      </rPr>
      <t>饭</t>
    </r>
    <r>
      <rPr>
        <sz val="11"/>
        <color theme="1"/>
        <rFont val="Tahoma"/>
        <charset val="134"/>
      </rPr>
      <t>2#</t>
    </r>
    <r>
      <rPr>
        <sz val="11"/>
        <color theme="1"/>
        <rFont val="宋体"/>
        <charset val="134"/>
      </rPr>
      <t>分支箱</t>
    </r>
  </si>
  <si>
    <t>沁苑1教A座</t>
  </si>
  <si>
    <t>10#</t>
  </si>
  <si>
    <r>
      <rPr>
        <sz val="11"/>
        <color theme="1"/>
        <rFont val="Tahoma"/>
        <charset val="134"/>
      </rPr>
      <t>F</t>
    </r>
    <r>
      <rPr>
        <sz val="11"/>
        <color theme="1"/>
        <rFont val="宋体"/>
        <charset val="134"/>
      </rPr>
      <t>区开闭所</t>
    </r>
    <r>
      <rPr>
        <sz val="11"/>
        <color theme="1"/>
        <rFont val="Tahoma"/>
        <charset val="134"/>
      </rPr>
      <t>AH4</t>
    </r>
  </si>
  <si>
    <r>
      <rPr>
        <sz val="11"/>
        <color theme="1"/>
        <rFont val="Tahoma"/>
        <charset val="134"/>
      </rPr>
      <t>泽苑</t>
    </r>
    <r>
      <rPr>
        <sz val="11"/>
        <color theme="1"/>
        <rFont val="Tahoma"/>
        <charset val="134"/>
      </rPr>
      <t>6</t>
    </r>
    <r>
      <rPr>
        <sz val="11"/>
        <color theme="1"/>
        <rFont val="宋体"/>
        <charset val="134"/>
      </rPr>
      <t>舍</t>
    </r>
    <r>
      <rPr>
        <sz val="11"/>
        <color theme="1"/>
        <rFont val="Tahoma"/>
        <charset val="134"/>
      </rPr>
      <t>1#</t>
    </r>
    <r>
      <rPr>
        <sz val="11"/>
        <color theme="1"/>
        <rFont val="宋体"/>
        <charset val="134"/>
      </rPr>
      <t>分支箱</t>
    </r>
  </si>
  <si>
    <t>H区设备房变电所</t>
  </si>
  <si>
    <r>
      <rPr>
        <sz val="11"/>
        <color theme="1"/>
        <rFont val="Tahoma"/>
        <charset val="134"/>
      </rPr>
      <t>F</t>
    </r>
    <r>
      <rPr>
        <sz val="11"/>
        <color theme="1"/>
        <rFont val="宋体"/>
        <charset val="134"/>
      </rPr>
      <t>区开闭所</t>
    </r>
    <r>
      <rPr>
        <sz val="11"/>
        <color theme="1"/>
        <rFont val="Tahoma"/>
        <charset val="134"/>
      </rPr>
      <t>AH5</t>
    </r>
  </si>
  <si>
    <r>
      <rPr>
        <sz val="11"/>
        <color theme="1"/>
        <rFont val="Tahoma"/>
        <charset val="134"/>
      </rPr>
      <t>F</t>
    </r>
    <r>
      <rPr>
        <sz val="11"/>
        <color theme="1"/>
        <rFont val="宋体"/>
        <charset val="134"/>
      </rPr>
      <t>区设备房</t>
    </r>
    <r>
      <rPr>
        <sz val="11"/>
        <color theme="1"/>
        <rFont val="Tahoma"/>
        <charset val="134"/>
      </rPr>
      <t>AH3</t>
    </r>
  </si>
  <si>
    <r>
      <rPr>
        <sz val="11"/>
        <color theme="1"/>
        <rFont val="Tahoma"/>
        <charset val="134"/>
      </rPr>
      <t>F</t>
    </r>
    <r>
      <rPr>
        <sz val="11"/>
        <color theme="1"/>
        <rFont val="宋体"/>
        <charset val="134"/>
      </rPr>
      <t>区开闭所</t>
    </r>
    <r>
      <rPr>
        <sz val="11"/>
        <color theme="1"/>
        <rFont val="Tahoma"/>
        <charset val="134"/>
      </rPr>
      <t>AH6</t>
    </r>
  </si>
  <si>
    <r>
      <rPr>
        <sz val="11"/>
        <color theme="1"/>
        <rFont val="Tahoma"/>
        <charset val="134"/>
      </rPr>
      <t>F</t>
    </r>
    <r>
      <rPr>
        <sz val="11"/>
        <color theme="1"/>
        <rFont val="宋体"/>
        <charset val="134"/>
      </rPr>
      <t>区校医院变电所</t>
    </r>
    <r>
      <rPr>
        <sz val="11"/>
        <color theme="1"/>
        <rFont val="Tahoma"/>
        <charset val="134"/>
      </rPr>
      <t>AH3</t>
    </r>
  </si>
  <si>
    <r>
      <rPr>
        <sz val="11"/>
        <color theme="1"/>
        <rFont val="Tahoma"/>
        <charset val="134"/>
      </rPr>
      <t>F</t>
    </r>
    <r>
      <rPr>
        <sz val="11"/>
        <color theme="1"/>
        <rFont val="宋体"/>
        <charset val="134"/>
      </rPr>
      <t>区开闭所</t>
    </r>
    <r>
      <rPr>
        <sz val="11"/>
        <color theme="1"/>
        <rFont val="Tahoma"/>
        <charset val="134"/>
      </rPr>
      <t>AH8</t>
    </r>
  </si>
  <si>
    <r>
      <rPr>
        <sz val="11"/>
        <color theme="1"/>
        <rFont val="宋体"/>
        <charset val="134"/>
      </rPr>
      <t>立信楼变电所</t>
    </r>
    <r>
      <rPr>
        <sz val="11"/>
        <color theme="1"/>
        <rFont val="Tahoma"/>
        <charset val="134"/>
      </rPr>
      <t>1AH2</t>
    </r>
  </si>
  <si>
    <r>
      <rPr>
        <sz val="11"/>
        <color theme="1"/>
        <rFont val="Tahoma"/>
        <charset val="134"/>
      </rPr>
      <t>F</t>
    </r>
    <r>
      <rPr>
        <sz val="11"/>
        <color theme="1"/>
        <rFont val="宋体"/>
        <charset val="134"/>
      </rPr>
      <t>区开闭所</t>
    </r>
    <r>
      <rPr>
        <sz val="11"/>
        <color theme="1"/>
        <rFont val="Tahoma"/>
        <charset val="134"/>
      </rPr>
      <t>AH14</t>
    </r>
  </si>
  <si>
    <r>
      <rPr>
        <sz val="11"/>
        <color theme="1"/>
        <rFont val="宋体"/>
        <charset val="134"/>
      </rPr>
      <t>泽苑</t>
    </r>
    <r>
      <rPr>
        <sz val="11"/>
        <color theme="1"/>
        <rFont val="Tahoma"/>
        <charset val="134"/>
      </rPr>
      <t>2</t>
    </r>
    <r>
      <rPr>
        <sz val="11"/>
        <color theme="1"/>
        <rFont val="宋体"/>
        <charset val="134"/>
      </rPr>
      <t>、</t>
    </r>
    <r>
      <rPr>
        <sz val="11"/>
        <color theme="1"/>
        <rFont val="Tahoma"/>
        <charset val="134"/>
      </rPr>
      <t>3</t>
    </r>
    <r>
      <rPr>
        <sz val="11"/>
        <color theme="1"/>
        <rFont val="宋体"/>
        <charset val="134"/>
      </rPr>
      <t>教</t>
    </r>
    <r>
      <rPr>
        <sz val="11"/>
        <color theme="1"/>
        <rFont val="Tahoma"/>
        <charset val="134"/>
      </rPr>
      <t>4#</t>
    </r>
    <r>
      <rPr>
        <sz val="11"/>
        <color theme="1"/>
        <rFont val="宋体"/>
        <charset val="134"/>
      </rPr>
      <t>分支箱</t>
    </r>
    <r>
      <rPr>
        <sz val="11"/>
        <color theme="1"/>
        <rFont val="Tahoma"/>
        <charset val="134"/>
      </rPr>
      <t>AH2</t>
    </r>
  </si>
  <si>
    <r>
      <rPr>
        <sz val="11"/>
        <color theme="1"/>
        <rFont val="Tahoma"/>
        <charset val="134"/>
      </rPr>
      <t>F</t>
    </r>
    <r>
      <rPr>
        <sz val="11"/>
        <color theme="1"/>
        <rFont val="宋体"/>
        <charset val="134"/>
      </rPr>
      <t>区开闭所</t>
    </r>
    <r>
      <rPr>
        <sz val="11"/>
        <color theme="1"/>
        <rFont val="Tahoma"/>
        <charset val="134"/>
      </rPr>
      <t>AH15</t>
    </r>
  </si>
  <si>
    <r>
      <rPr>
        <sz val="11"/>
        <color theme="1"/>
        <rFont val="宋体"/>
        <charset val="134"/>
      </rPr>
      <t>泽苑</t>
    </r>
    <r>
      <rPr>
        <sz val="11"/>
        <color theme="1"/>
        <rFont val="Tahoma"/>
        <charset val="134"/>
      </rPr>
      <t>3</t>
    </r>
    <r>
      <rPr>
        <sz val="11"/>
        <color theme="1"/>
        <rFont val="宋体"/>
        <charset val="134"/>
      </rPr>
      <t>、</t>
    </r>
    <r>
      <rPr>
        <sz val="11"/>
        <color theme="1"/>
        <rFont val="Tahoma"/>
        <charset val="134"/>
      </rPr>
      <t>4</t>
    </r>
    <r>
      <rPr>
        <sz val="11"/>
        <color theme="1"/>
        <rFont val="宋体"/>
        <charset val="134"/>
      </rPr>
      <t>舍</t>
    </r>
    <r>
      <rPr>
        <sz val="11"/>
        <color theme="1"/>
        <rFont val="Tahoma"/>
        <charset val="134"/>
      </rPr>
      <t>5#</t>
    </r>
    <r>
      <rPr>
        <sz val="11"/>
        <color theme="1"/>
        <rFont val="宋体"/>
        <charset val="134"/>
      </rPr>
      <t>分支箱</t>
    </r>
    <r>
      <rPr>
        <sz val="11"/>
        <color theme="1"/>
        <rFont val="Tahoma"/>
        <charset val="134"/>
      </rPr>
      <t>AH2</t>
    </r>
  </si>
  <si>
    <r>
      <rPr>
        <sz val="11"/>
        <color theme="1"/>
        <rFont val="Tahoma"/>
        <charset val="134"/>
      </rPr>
      <t>F</t>
    </r>
    <r>
      <rPr>
        <sz val="11"/>
        <color theme="1"/>
        <rFont val="宋体"/>
        <charset val="134"/>
      </rPr>
      <t>区开闭所</t>
    </r>
    <r>
      <rPr>
        <sz val="11"/>
        <color theme="1"/>
        <rFont val="Tahoma"/>
        <charset val="134"/>
      </rPr>
      <t>AH16</t>
    </r>
  </si>
  <si>
    <r>
      <rPr>
        <sz val="11"/>
        <color theme="1"/>
        <rFont val="宋体"/>
        <charset val="134"/>
      </rPr>
      <t>泽苑</t>
    </r>
    <r>
      <rPr>
        <sz val="11"/>
        <color theme="1"/>
        <rFont val="Tahoma"/>
        <charset val="134"/>
      </rPr>
      <t>7</t>
    </r>
    <r>
      <rPr>
        <sz val="11"/>
        <color theme="1"/>
        <rFont val="宋体"/>
        <charset val="134"/>
      </rPr>
      <t>舍</t>
    </r>
    <r>
      <rPr>
        <sz val="11"/>
        <color theme="1"/>
        <rFont val="Tahoma"/>
        <charset val="134"/>
      </rPr>
      <t>6#</t>
    </r>
    <r>
      <rPr>
        <sz val="11"/>
        <color theme="1"/>
        <rFont val="宋体"/>
        <charset val="134"/>
      </rPr>
      <t>分支箱</t>
    </r>
    <r>
      <rPr>
        <sz val="11"/>
        <color theme="1"/>
        <rFont val="Tahoma"/>
        <charset val="134"/>
      </rPr>
      <t>AH2</t>
    </r>
  </si>
  <si>
    <r>
      <rPr>
        <sz val="11"/>
        <color theme="1"/>
        <rFont val="Tahoma"/>
        <charset val="134"/>
      </rPr>
      <t>F</t>
    </r>
    <r>
      <rPr>
        <sz val="11"/>
        <color theme="1"/>
        <rFont val="宋体"/>
        <charset val="134"/>
      </rPr>
      <t>区开闭所</t>
    </r>
    <r>
      <rPr>
        <sz val="11"/>
        <color theme="1"/>
        <rFont val="Tahoma"/>
        <charset val="134"/>
      </rPr>
      <t>AH18</t>
    </r>
  </si>
  <si>
    <r>
      <rPr>
        <sz val="11"/>
        <color theme="1"/>
        <rFont val="宋体"/>
        <charset val="134"/>
      </rPr>
      <t>立信楼变电所1</t>
    </r>
    <r>
      <rPr>
        <sz val="11"/>
        <color theme="1"/>
        <rFont val="Tahoma"/>
        <charset val="134"/>
      </rPr>
      <t>AH6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</si>
</sst>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Tahoma"/>
      <charset val="134"/>
    </font>
    <font>
      <b/>
      <sz val="14"/>
      <color theme="1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.5"/>
      <color theme="1"/>
      <name val="Calibr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" fillId="2" borderId="5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8" applyNumberFormat="0" applyAlignment="0" applyProtection="0">
      <alignment vertical="center"/>
    </xf>
    <xf numFmtId="0" fontId="16" fillId="4" borderId="9" applyNumberFormat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5" borderId="10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Font="1" applyBorder="1">
      <alignment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>
      <alignment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0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43" fontId="2" fillId="0" borderId="1" xfId="1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1"/>
  <sheetViews>
    <sheetView workbookViewId="0">
      <selection activeCell="E10" sqref="E10"/>
    </sheetView>
  </sheetViews>
  <sheetFormatPr defaultColWidth="9" defaultRowHeight="14.25"/>
  <cols>
    <col min="1" max="1" width="5.625" style="1" customWidth="1"/>
    <col min="2" max="2" width="23.25" style="1" customWidth="1"/>
    <col min="3" max="3" width="19.375" style="1" customWidth="1"/>
    <col min="4" max="4" width="5.375" style="1" customWidth="1"/>
    <col min="5" max="5" width="8.625" style="1" customWidth="1"/>
    <col min="6" max="6" width="9.25" style="17" customWidth="1"/>
    <col min="7" max="7" width="12.875" style="17" customWidth="1"/>
    <col min="8" max="8" width="15.375" style="1" customWidth="1"/>
  </cols>
  <sheetData>
    <row r="1" customFormat="1" ht="37" customHeight="1" spans="1:9">
      <c r="A1" s="18" t="s">
        <v>0</v>
      </c>
      <c r="B1" s="18"/>
      <c r="C1" s="18"/>
      <c r="D1" s="18"/>
      <c r="E1" s="18"/>
      <c r="F1" s="18"/>
      <c r="G1" s="18"/>
      <c r="H1" s="18"/>
    </row>
    <row r="2" s="16" customFormat="1" ht="18" customHeight="1" spans="1:9">
      <c r="A2" s="19" t="s">
        <v>1</v>
      </c>
      <c r="B2" s="19" t="s">
        <v>2</v>
      </c>
      <c r="C2" s="19" t="s">
        <v>3</v>
      </c>
      <c r="D2" s="19" t="s">
        <v>4</v>
      </c>
      <c r="E2" s="19" t="s">
        <v>5</v>
      </c>
      <c r="F2" s="19" t="s">
        <v>6</v>
      </c>
      <c r="G2" s="19" t="s">
        <v>7</v>
      </c>
      <c r="H2" s="19" t="s">
        <v>8</v>
      </c>
      <c r="I2" s="20"/>
    </row>
    <row r="3" s="16" customFormat="1" ht="18" customHeight="1" spans="1:9">
      <c r="A3" s="19">
        <v>1</v>
      </c>
      <c r="B3" s="21" t="s">
        <v>9</v>
      </c>
      <c r="C3" s="21" t="s">
        <v>10</v>
      </c>
      <c r="D3" s="21" t="s">
        <v>11</v>
      </c>
      <c r="E3" s="19">
        <v>2</v>
      </c>
      <c r="F3" s="19"/>
      <c r="G3" s="19"/>
      <c r="H3" s="22"/>
      <c r="I3" s="20"/>
    </row>
    <row r="4" s="16" customFormat="1" ht="18" customHeight="1" spans="1:9">
      <c r="A4" s="19">
        <v>2</v>
      </c>
      <c r="B4" s="21" t="s">
        <v>9</v>
      </c>
      <c r="C4" s="21" t="s">
        <v>12</v>
      </c>
      <c r="D4" s="21" t="s">
        <v>11</v>
      </c>
      <c r="E4" s="19">
        <v>15</v>
      </c>
      <c r="F4" s="19"/>
      <c r="G4" s="19"/>
      <c r="H4" s="22"/>
      <c r="I4" s="20"/>
    </row>
    <row r="5" s="16" customFormat="1" ht="18" customHeight="1" spans="1:9">
      <c r="A5" s="19">
        <v>3</v>
      </c>
      <c r="B5" s="21" t="s">
        <v>9</v>
      </c>
      <c r="C5" s="21" t="s">
        <v>13</v>
      </c>
      <c r="D5" s="21" t="s">
        <v>11</v>
      </c>
      <c r="E5" s="19">
        <v>4</v>
      </c>
      <c r="F5" s="19"/>
      <c r="G5" s="19"/>
      <c r="H5" s="22"/>
      <c r="I5" s="20"/>
    </row>
    <row r="6" s="16" customFormat="1" ht="18" customHeight="1" spans="1:9">
      <c r="A6" s="19">
        <v>4</v>
      </c>
      <c r="B6" s="21" t="s">
        <v>14</v>
      </c>
      <c r="C6" s="21" t="s">
        <v>15</v>
      </c>
      <c r="D6" s="21" t="s">
        <v>11</v>
      </c>
      <c r="E6" s="19">
        <v>21</v>
      </c>
      <c r="F6" s="19"/>
      <c r="G6" s="19"/>
      <c r="H6" s="22"/>
      <c r="I6" s="20"/>
    </row>
    <row r="7" s="16" customFormat="1" ht="18" customHeight="1" spans="1:9">
      <c r="A7" s="19">
        <v>5</v>
      </c>
      <c r="B7" s="21" t="s">
        <v>14</v>
      </c>
      <c r="C7" s="21" t="s">
        <v>16</v>
      </c>
      <c r="D7" s="21" t="s">
        <v>11</v>
      </c>
      <c r="E7" s="19">
        <v>3</v>
      </c>
      <c r="F7" s="19"/>
      <c r="G7" s="19"/>
      <c r="H7" s="22"/>
      <c r="I7" s="20"/>
    </row>
    <row r="8" s="16" customFormat="1" ht="18" customHeight="1" spans="1:9">
      <c r="A8" s="19">
        <v>6</v>
      </c>
      <c r="B8" s="21" t="s">
        <v>17</v>
      </c>
      <c r="C8" s="21" t="s">
        <v>18</v>
      </c>
      <c r="D8" s="21" t="s">
        <v>11</v>
      </c>
      <c r="E8" s="19">
        <v>36</v>
      </c>
      <c r="F8" s="19"/>
      <c r="G8" s="19"/>
      <c r="H8" s="22"/>
      <c r="I8" s="20"/>
    </row>
    <row r="9" s="16" customFormat="1" ht="18" customHeight="1" spans="1:9">
      <c r="A9" s="19">
        <v>7</v>
      </c>
      <c r="B9" s="21" t="s">
        <v>19</v>
      </c>
      <c r="C9" s="21" t="s">
        <v>20</v>
      </c>
      <c r="D9" s="21" t="s">
        <v>11</v>
      </c>
      <c r="E9" s="19">
        <v>98</v>
      </c>
      <c r="F9" s="19"/>
      <c r="G9" s="19"/>
      <c r="H9" s="22"/>
      <c r="I9" s="20"/>
    </row>
    <row r="10" s="16" customFormat="1" ht="18" customHeight="1" spans="1:9">
      <c r="A10" s="19">
        <v>8</v>
      </c>
      <c r="B10" s="21" t="s">
        <v>21</v>
      </c>
      <c r="C10" s="21" t="s">
        <v>20</v>
      </c>
      <c r="D10" s="21" t="s">
        <v>22</v>
      </c>
      <c r="E10" s="19">
        <v>26</v>
      </c>
      <c r="F10" s="19"/>
      <c r="G10" s="19"/>
      <c r="H10" s="22"/>
      <c r="I10" s="20"/>
    </row>
    <row r="11" s="16" customFormat="1" ht="18" customHeight="1" spans="1:9">
      <c r="A11" s="21"/>
      <c r="B11" s="21" t="s">
        <v>23</v>
      </c>
      <c r="C11" s="21"/>
      <c r="D11" s="21"/>
      <c r="E11" s="21"/>
      <c r="F11" s="21"/>
      <c r="G11" s="23"/>
      <c r="H11" s="21"/>
      <c r="I11" s="20"/>
    </row>
  </sheetData>
  <mergeCells count="2">
    <mergeCell ref="A1:H1"/>
    <mergeCell ref="H3:H10"/>
  </mergeCells>
  <pageMargins left="0.699305555555556" right="0.699305555555556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28"/>
  <sheetViews>
    <sheetView tabSelected="1" workbookViewId="0">
      <selection activeCell="M19" sqref="M19"/>
    </sheetView>
  </sheetViews>
  <sheetFormatPr defaultColWidth="9" defaultRowHeight="14.25"/>
  <cols>
    <col min="2" max="2" width="19.125" customWidth="1"/>
    <col min="3" max="4" width="10.875" customWidth="1"/>
    <col min="8" max="8" width="9" style="1"/>
    <col min="11" max="11" width="14.375" customWidth="1"/>
    <col min="13" max="13" width="23.875" customWidth="1"/>
    <col min="16" max="16" width="17.75" customWidth="1"/>
    <col min="17" max="17" width="23.375" customWidth="1"/>
  </cols>
  <sheetData>
    <row r="1" ht="27" customHeight="1" spans="1:18">
      <c r="A1" s="2" t="s">
        <v>24</v>
      </c>
      <c r="B1" s="2"/>
      <c r="C1" s="2"/>
      <c r="D1" s="2"/>
      <c r="E1" s="2"/>
      <c r="F1" s="2"/>
      <c r="G1" s="2"/>
      <c r="J1" s="2" t="s">
        <v>25</v>
      </c>
      <c r="K1" s="2"/>
      <c r="L1" s="2"/>
      <c r="M1" s="2"/>
      <c r="O1" s="2" t="s">
        <v>26</v>
      </c>
      <c r="P1" s="2"/>
      <c r="Q1" s="2"/>
      <c r="R1" s="2"/>
    </row>
    <row r="2" ht="27" spans="1:18">
      <c r="A2" s="3" t="s">
        <v>1</v>
      </c>
      <c r="B2" s="3" t="s">
        <v>27</v>
      </c>
      <c r="C2" s="3" t="s">
        <v>28</v>
      </c>
      <c r="D2" s="3" t="s">
        <v>29</v>
      </c>
      <c r="E2" s="3" t="s">
        <v>5</v>
      </c>
      <c r="F2" s="4" t="s">
        <v>30</v>
      </c>
      <c r="G2" s="3" t="s">
        <v>8</v>
      </c>
      <c r="H2" s="5" t="s">
        <v>31</v>
      </c>
      <c r="J2" s="3" t="s">
        <v>1</v>
      </c>
      <c r="K2" s="3" t="s">
        <v>27</v>
      </c>
      <c r="L2" s="3" t="s">
        <v>5</v>
      </c>
      <c r="M2" s="3" t="s">
        <v>8</v>
      </c>
      <c r="O2" s="3" t="s">
        <v>1</v>
      </c>
      <c r="P2" s="3" t="s">
        <v>32</v>
      </c>
      <c r="Q2" s="3" t="s">
        <v>33</v>
      </c>
      <c r="R2" s="3" t="s">
        <v>5</v>
      </c>
    </row>
    <row r="3" spans="1:18">
      <c r="A3" s="3">
        <v>1</v>
      </c>
      <c r="B3" s="6" t="s">
        <v>34</v>
      </c>
      <c r="C3" s="3" t="s">
        <v>35</v>
      </c>
      <c r="D3" s="3">
        <v>3200</v>
      </c>
      <c r="E3" s="3">
        <v>2</v>
      </c>
      <c r="F3" s="3" t="s">
        <v>36</v>
      </c>
      <c r="G3" s="4" t="s">
        <v>37</v>
      </c>
      <c r="H3" s="7"/>
      <c r="J3" s="7">
        <v>1</v>
      </c>
      <c r="K3" s="8" t="s">
        <v>38</v>
      </c>
      <c r="L3" s="7">
        <v>5</v>
      </c>
      <c r="M3" s="9" t="s">
        <v>39</v>
      </c>
      <c r="O3" s="7">
        <v>1</v>
      </c>
      <c r="P3" s="8" t="s">
        <v>40</v>
      </c>
      <c r="Q3" s="8" t="s">
        <v>41</v>
      </c>
      <c r="R3" s="7">
        <v>1</v>
      </c>
    </row>
    <row r="4" spans="1:18">
      <c r="A4" s="3">
        <v>2</v>
      </c>
      <c r="B4" s="6" t="s">
        <v>42</v>
      </c>
      <c r="C4" s="3" t="s">
        <v>43</v>
      </c>
      <c r="D4" s="3">
        <v>3750</v>
      </c>
      <c r="E4" s="3">
        <v>3</v>
      </c>
      <c r="F4" s="3" t="s">
        <v>36</v>
      </c>
      <c r="G4" s="4"/>
      <c r="H4" s="7"/>
      <c r="J4" s="7">
        <v>2</v>
      </c>
      <c r="K4" s="10" t="s">
        <v>44</v>
      </c>
      <c r="L4" s="7">
        <v>5</v>
      </c>
      <c r="M4" s="9"/>
      <c r="O4" s="7">
        <v>2</v>
      </c>
      <c r="P4" s="8" t="s">
        <v>45</v>
      </c>
      <c r="Q4" s="8" t="s">
        <v>46</v>
      </c>
      <c r="R4" s="7">
        <v>1</v>
      </c>
    </row>
    <row r="5" spans="1:18">
      <c r="A5" s="3">
        <v>3</v>
      </c>
      <c r="B5" s="6" t="s">
        <v>47</v>
      </c>
      <c r="C5" s="3" t="s">
        <v>48</v>
      </c>
      <c r="D5" s="3">
        <v>1260</v>
      </c>
      <c r="E5" s="3">
        <v>2</v>
      </c>
      <c r="F5" s="3" t="s">
        <v>49</v>
      </c>
      <c r="G5" s="4"/>
      <c r="H5" s="11" t="s">
        <v>50</v>
      </c>
      <c r="J5" s="7">
        <v>3</v>
      </c>
      <c r="K5" s="10" t="s">
        <v>34</v>
      </c>
      <c r="L5" s="7">
        <v>6</v>
      </c>
      <c r="M5" s="9"/>
      <c r="O5" s="7">
        <v>3</v>
      </c>
      <c r="P5" s="8" t="s">
        <v>51</v>
      </c>
      <c r="Q5" s="8" t="s">
        <v>52</v>
      </c>
      <c r="R5" s="7">
        <v>1</v>
      </c>
    </row>
    <row r="6" spans="1:18">
      <c r="A6" s="3">
        <v>4</v>
      </c>
      <c r="B6" s="6" t="s">
        <v>53</v>
      </c>
      <c r="C6" s="3" t="s">
        <v>48</v>
      </c>
      <c r="D6" s="3">
        <v>1260</v>
      </c>
      <c r="E6" s="3">
        <v>2</v>
      </c>
      <c r="F6" s="3" t="s">
        <v>49</v>
      </c>
      <c r="G6" s="4"/>
      <c r="H6" s="12"/>
      <c r="J6" s="7">
        <v>4</v>
      </c>
      <c r="K6" s="8" t="s">
        <v>54</v>
      </c>
      <c r="L6" s="7">
        <v>7</v>
      </c>
      <c r="M6" s="9"/>
      <c r="O6" s="7">
        <v>4</v>
      </c>
      <c r="P6" s="8" t="s">
        <v>55</v>
      </c>
      <c r="Q6" s="8" t="s">
        <v>56</v>
      </c>
      <c r="R6" s="7">
        <v>1</v>
      </c>
    </row>
    <row r="7" spans="1:18">
      <c r="A7" s="3">
        <v>5</v>
      </c>
      <c r="B7" s="6" t="s">
        <v>57</v>
      </c>
      <c r="C7" s="3" t="s">
        <v>48</v>
      </c>
      <c r="D7" s="3">
        <v>1260</v>
      </c>
      <c r="E7" s="3">
        <v>2</v>
      </c>
      <c r="F7" s="3" t="s">
        <v>49</v>
      </c>
      <c r="G7" s="4"/>
      <c r="H7" s="11" t="s">
        <v>58</v>
      </c>
      <c r="J7" s="7">
        <v>5</v>
      </c>
      <c r="K7" s="10" t="s">
        <v>59</v>
      </c>
      <c r="L7" s="7">
        <v>8</v>
      </c>
      <c r="M7" s="9"/>
      <c r="O7" s="7">
        <v>5</v>
      </c>
      <c r="P7" s="8" t="s">
        <v>60</v>
      </c>
      <c r="Q7" s="8" t="s">
        <v>61</v>
      </c>
      <c r="R7" s="7">
        <v>1</v>
      </c>
    </row>
    <row r="8" spans="1:18">
      <c r="A8" s="3">
        <v>6</v>
      </c>
      <c r="B8" s="6" t="s">
        <v>62</v>
      </c>
      <c r="C8" s="3" t="s">
        <v>48</v>
      </c>
      <c r="D8" s="3">
        <v>1260</v>
      </c>
      <c r="E8" s="3">
        <v>2</v>
      </c>
      <c r="F8" s="3" t="s">
        <v>49</v>
      </c>
      <c r="G8" s="4"/>
      <c r="H8" s="12"/>
      <c r="J8" s="7">
        <v>7</v>
      </c>
      <c r="K8" s="10" t="s">
        <v>63</v>
      </c>
      <c r="L8" s="7">
        <v>10</v>
      </c>
      <c r="M8" s="9"/>
      <c r="O8" s="7">
        <v>6</v>
      </c>
      <c r="P8" s="8" t="s">
        <v>64</v>
      </c>
      <c r="Q8" s="8" t="s">
        <v>65</v>
      </c>
      <c r="R8" s="7">
        <v>1</v>
      </c>
    </row>
    <row r="9" spans="1:18">
      <c r="A9" s="3">
        <v>7</v>
      </c>
      <c r="B9" s="6" t="s">
        <v>66</v>
      </c>
      <c r="C9" s="3" t="s">
        <v>48</v>
      </c>
      <c r="D9" s="3">
        <v>1260</v>
      </c>
      <c r="E9" s="3">
        <v>2</v>
      </c>
      <c r="F9" s="3" t="s">
        <v>49</v>
      </c>
      <c r="G9" s="4"/>
      <c r="H9" s="11" t="s">
        <v>67</v>
      </c>
      <c r="J9" s="7">
        <v>8</v>
      </c>
      <c r="K9" s="8" t="s">
        <v>68</v>
      </c>
      <c r="L9" s="7">
        <v>6</v>
      </c>
      <c r="M9" s="9"/>
      <c r="O9" s="7">
        <v>7</v>
      </c>
      <c r="P9" s="8" t="s">
        <v>69</v>
      </c>
      <c r="Q9" s="8" t="s">
        <v>70</v>
      </c>
      <c r="R9" s="7">
        <v>1</v>
      </c>
    </row>
    <row r="10" spans="1:18">
      <c r="A10" s="3">
        <v>8</v>
      </c>
      <c r="B10" s="6" t="s">
        <v>71</v>
      </c>
      <c r="C10" s="3" t="s">
        <v>48</v>
      </c>
      <c r="D10" s="3">
        <v>1260</v>
      </c>
      <c r="E10" s="3">
        <v>2</v>
      </c>
      <c r="F10" s="3" t="s">
        <v>49</v>
      </c>
      <c r="G10" s="4"/>
      <c r="H10" s="12"/>
      <c r="J10" s="7">
        <v>9</v>
      </c>
      <c r="K10" s="8" t="s">
        <v>72</v>
      </c>
      <c r="L10" s="7">
        <v>4</v>
      </c>
      <c r="M10" s="9"/>
      <c r="O10" s="7">
        <v>8</v>
      </c>
      <c r="P10" s="8" t="s">
        <v>73</v>
      </c>
      <c r="Q10" s="8" t="s">
        <v>74</v>
      </c>
      <c r="R10" s="7">
        <v>1</v>
      </c>
    </row>
    <row r="11" spans="1:18">
      <c r="A11" s="3">
        <v>9</v>
      </c>
      <c r="B11" s="6" t="s">
        <v>75</v>
      </c>
      <c r="C11" s="3" t="s">
        <v>48</v>
      </c>
      <c r="D11" s="3">
        <v>1260</v>
      </c>
      <c r="E11" s="3">
        <v>2</v>
      </c>
      <c r="F11" s="3" t="s">
        <v>49</v>
      </c>
      <c r="G11" s="4"/>
      <c r="H11" s="11" t="s">
        <v>76</v>
      </c>
      <c r="J11" s="7">
        <v>10</v>
      </c>
      <c r="K11" s="8" t="s">
        <v>77</v>
      </c>
      <c r="L11" s="7">
        <v>6</v>
      </c>
      <c r="M11" s="9"/>
      <c r="O11" s="7">
        <v>9</v>
      </c>
      <c r="P11" s="8" t="s">
        <v>78</v>
      </c>
      <c r="Q11" s="8" t="s">
        <v>79</v>
      </c>
      <c r="R11" s="7">
        <v>1</v>
      </c>
    </row>
    <row r="12" spans="1:18">
      <c r="A12" s="3">
        <v>10</v>
      </c>
      <c r="B12" s="6" t="s">
        <v>80</v>
      </c>
      <c r="C12" s="3" t="s">
        <v>48</v>
      </c>
      <c r="D12" s="3">
        <v>1260</v>
      </c>
      <c r="E12" s="3">
        <v>2</v>
      </c>
      <c r="F12" s="3" t="s">
        <v>49</v>
      </c>
      <c r="G12" s="4"/>
      <c r="H12" s="12"/>
      <c r="J12" s="7">
        <v>11</v>
      </c>
      <c r="K12" s="8" t="s">
        <v>81</v>
      </c>
      <c r="L12" s="7">
        <v>6</v>
      </c>
      <c r="M12" s="9"/>
      <c r="O12" s="7">
        <v>10</v>
      </c>
      <c r="P12" s="8" t="s">
        <v>82</v>
      </c>
      <c r="Q12" s="8" t="s">
        <v>83</v>
      </c>
      <c r="R12" s="7">
        <v>1</v>
      </c>
    </row>
    <row r="13" spans="1:18">
      <c r="A13" s="3">
        <v>11</v>
      </c>
      <c r="B13" s="6" t="s">
        <v>84</v>
      </c>
      <c r="C13" s="3" t="s">
        <v>48</v>
      </c>
      <c r="D13" s="3">
        <v>1260</v>
      </c>
      <c r="E13" s="3">
        <v>2</v>
      </c>
      <c r="F13" s="3" t="s">
        <v>49</v>
      </c>
      <c r="G13" s="4"/>
      <c r="H13" s="12"/>
      <c r="J13" s="7">
        <v>12</v>
      </c>
      <c r="K13" s="8" t="s">
        <v>85</v>
      </c>
      <c r="L13" s="7">
        <v>6</v>
      </c>
      <c r="M13" s="9"/>
      <c r="O13" s="7">
        <v>11</v>
      </c>
      <c r="P13" s="8" t="s">
        <v>86</v>
      </c>
      <c r="Q13" s="10" t="s">
        <v>87</v>
      </c>
      <c r="R13" s="7">
        <v>1</v>
      </c>
    </row>
    <row r="14" spans="1:18">
      <c r="A14" s="3">
        <v>12</v>
      </c>
      <c r="B14" s="6" t="s">
        <v>44</v>
      </c>
      <c r="C14" s="3" t="s">
        <v>88</v>
      </c>
      <c r="D14" s="3">
        <v>2000</v>
      </c>
      <c r="E14" s="3">
        <v>2</v>
      </c>
      <c r="F14" s="3" t="s">
        <v>36</v>
      </c>
      <c r="G14" s="4"/>
      <c r="H14" s="7"/>
      <c r="J14" s="7">
        <v>13</v>
      </c>
      <c r="K14" s="8" t="s">
        <v>89</v>
      </c>
      <c r="L14" s="7">
        <v>4</v>
      </c>
      <c r="M14" s="9"/>
      <c r="O14" s="7">
        <v>12</v>
      </c>
      <c r="P14" s="8" t="s">
        <v>90</v>
      </c>
      <c r="Q14" s="8" t="s">
        <v>91</v>
      </c>
      <c r="R14" s="7">
        <v>1</v>
      </c>
    </row>
    <row r="15" spans="1:18">
      <c r="A15" s="3">
        <v>13</v>
      </c>
      <c r="B15" s="6" t="s">
        <v>92</v>
      </c>
      <c r="C15" s="3" t="s">
        <v>35</v>
      </c>
      <c r="D15" s="3">
        <v>3200</v>
      </c>
      <c r="E15" s="3">
        <v>2</v>
      </c>
      <c r="F15" s="3" t="s">
        <v>36</v>
      </c>
      <c r="G15" s="4"/>
      <c r="H15" s="7"/>
      <c r="J15" s="7">
        <v>14</v>
      </c>
      <c r="K15" s="8" t="s">
        <v>93</v>
      </c>
      <c r="L15" s="7">
        <v>3</v>
      </c>
      <c r="M15" s="9"/>
      <c r="O15" s="7">
        <v>13</v>
      </c>
      <c r="P15" s="8" t="s">
        <v>94</v>
      </c>
      <c r="Q15" s="10" t="s">
        <v>95</v>
      </c>
      <c r="R15" s="7">
        <v>1</v>
      </c>
    </row>
    <row r="16" spans="1:18">
      <c r="A16" s="3">
        <v>14</v>
      </c>
      <c r="B16" s="6" t="s">
        <v>96</v>
      </c>
      <c r="C16" s="3" t="s">
        <v>97</v>
      </c>
      <c r="D16" s="3">
        <v>1600</v>
      </c>
      <c r="E16" s="3">
        <v>2</v>
      </c>
      <c r="F16" s="3" t="s">
        <v>49</v>
      </c>
      <c r="G16" s="4" t="s">
        <v>98</v>
      </c>
      <c r="H16" s="7" t="s">
        <v>99</v>
      </c>
      <c r="J16" s="7">
        <v>15</v>
      </c>
      <c r="K16" s="8" t="s">
        <v>100</v>
      </c>
      <c r="L16" s="7">
        <v>4</v>
      </c>
      <c r="M16" s="9"/>
      <c r="O16" s="7">
        <v>14</v>
      </c>
      <c r="P16" s="8" t="s">
        <v>101</v>
      </c>
      <c r="Q16" s="8" t="s">
        <v>102</v>
      </c>
      <c r="R16" s="7">
        <v>1</v>
      </c>
    </row>
    <row r="17" spans="1:18">
      <c r="A17" s="3">
        <v>15</v>
      </c>
      <c r="B17" s="6" t="s">
        <v>103</v>
      </c>
      <c r="C17" s="3">
        <v>630</v>
      </c>
      <c r="D17" s="3">
        <v>630</v>
      </c>
      <c r="E17" s="3">
        <v>1</v>
      </c>
      <c r="F17" s="3" t="s">
        <v>49</v>
      </c>
      <c r="G17" s="4"/>
      <c r="H17" s="12"/>
      <c r="J17" s="7">
        <v>16</v>
      </c>
      <c r="K17" s="8" t="s">
        <v>104</v>
      </c>
      <c r="L17" s="7">
        <v>3</v>
      </c>
      <c r="M17" s="9"/>
      <c r="O17" s="7">
        <v>15</v>
      </c>
      <c r="P17" s="8" t="s">
        <v>105</v>
      </c>
      <c r="Q17" s="8" t="s">
        <v>106</v>
      </c>
      <c r="R17" s="7">
        <v>1</v>
      </c>
    </row>
    <row r="18" spans="1:18">
      <c r="A18" s="3">
        <v>16</v>
      </c>
      <c r="B18" s="6" t="s">
        <v>59</v>
      </c>
      <c r="C18" s="3" t="s">
        <v>107</v>
      </c>
      <c r="D18" s="3">
        <v>5000</v>
      </c>
      <c r="E18" s="3">
        <v>4</v>
      </c>
      <c r="F18" s="3" t="s">
        <v>36</v>
      </c>
      <c r="G18" s="4"/>
      <c r="H18" s="7"/>
      <c r="J18" s="7">
        <v>17</v>
      </c>
      <c r="K18" s="13" t="s">
        <v>108</v>
      </c>
      <c r="L18" s="7">
        <f>3+3+4+5</f>
        <v>15</v>
      </c>
      <c r="M18" s="14" t="s">
        <v>109</v>
      </c>
      <c r="O18" s="7">
        <v>16</v>
      </c>
      <c r="P18" s="8" t="s">
        <v>110</v>
      </c>
      <c r="Q18" s="10" t="s">
        <v>111</v>
      </c>
      <c r="R18" s="7">
        <v>1</v>
      </c>
    </row>
    <row r="19" spans="1:18">
      <c r="A19" s="3">
        <v>17</v>
      </c>
      <c r="B19" s="6" t="s">
        <v>63</v>
      </c>
      <c r="C19" s="3" t="s">
        <v>107</v>
      </c>
      <c r="D19" s="3">
        <v>5000</v>
      </c>
      <c r="E19" s="3">
        <v>4</v>
      </c>
      <c r="F19" s="3" t="s">
        <v>36</v>
      </c>
      <c r="G19" s="4"/>
      <c r="H19" s="7"/>
      <c r="J19" s="7">
        <v>18</v>
      </c>
      <c r="K19" s="10" t="s">
        <v>112</v>
      </c>
      <c r="L19" s="7">
        <f>18+18</f>
        <v>36</v>
      </c>
      <c r="M19" s="15" t="s">
        <v>113</v>
      </c>
      <c r="O19" s="7">
        <v>17</v>
      </c>
      <c r="P19" s="8" t="s">
        <v>114</v>
      </c>
      <c r="Q19" s="10" t="s">
        <v>115</v>
      </c>
      <c r="R19" s="7">
        <v>1</v>
      </c>
    </row>
    <row r="20" spans="1:18">
      <c r="A20" s="3">
        <v>18</v>
      </c>
      <c r="B20" s="6" t="s">
        <v>116</v>
      </c>
      <c r="C20" s="3" t="s">
        <v>97</v>
      </c>
      <c r="D20" s="3">
        <v>1600</v>
      </c>
      <c r="E20" s="3">
        <v>2</v>
      </c>
      <c r="F20" s="3" t="s">
        <v>49</v>
      </c>
      <c r="G20" s="4"/>
      <c r="H20" s="7" t="s">
        <v>117</v>
      </c>
      <c r="O20" s="7">
        <v>18</v>
      </c>
      <c r="P20" s="8" t="s">
        <v>118</v>
      </c>
      <c r="Q20" s="10" t="s">
        <v>119</v>
      </c>
      <c r="R20" s="7">
        <v>1</v>
      </c>
    </row>
    <row r="21" spans="1:18">
      <c r="A21" s="3">
        <v>19</v>
      </c>
      <c r="B21" s="6" t="s">
        <v>120</v>
      </c>
      <c r="C21" s="3">
        <v>630</v>
      </c>
      <c r="D21" s="3">
        <v>630</v>
      </c>
      <c r="E21" s="3">
        <v>1</v>
      </c>
      <c r="F21" s="3" t="s">
        <v>49</v>
      </c>
      <c r="G21" s="4"/>
      <c r="H21" s="11" t="s">
        <v>121</v>
      </c>
      <c r="O21" s="7">
        <v>19</v>
      </c>
      <c r="P21" s="8" t="s">
        <v>122</v>
      </c>
      <c r="Q21" s="8" t="s">
        <v>123</v>
      </c>
      <c r="R21" s="7">
        <v>1</v>
      </c>
    </row>
    <row r="22" spans="1:18">
      <c r="A22" s="3">
        <v>20</v>
      </c>
      <c r="B22" s="6" t="s">
        <v>124</v>
      </c>
      <c r="C22" s="3" t="s">
        <v>107</v>
      </c>
      <c r="D22" s="3">
        <v>5000</v>
      </c>
      <c r="E22" s="3">
        <v>4</v>
      </c>
      <c r="F22" s="3" t="s">
        <v>36</v>
      </c>
      <c r="G22" s="4"/>
      <c r="H22" s="7"/>
      <c r="O22" s="7">
        <v>20</v>
      </c>
      <c r="P22" s="8" t="s">
        <v>125</v>
      </c>
      <c r="Q22" s="8" t="s">
        <v>126</v>
      </c>
      <c r="R22" s="7">
        <v>1</v>
      </c>
    </row>
    <row r="23" spans="1:18">
      <c r="O23" s="7">
        <v>21</v>
      </c>
      <c r="P23" s="8" t="s">
        <v>127</v>
      </c>
      <c r="Q23" s="8" t="s">
        <v>128</v>
      </c>
      <c r="R23" s="7">
        <v>1</v>
      </c>
    </row>
    <row r="24" spans="1:18">
      <c r="O24" s="7">
        <v>22</v>
      </c>
      <c r="P24" s="8" t="s">
        <v>129</v>
      </c>
      <c r="Q24" s="10" t="s">
        <v>130</v>
      </c>
      <c r="R24" s="7">
        <v>1</v>
      </c>
    </row>
    <row r="25" spans="1:18">
      <c r="O25" s="7">
        <v>23</v>
      </c>
      <c r="P25" s="8" t="s">
        <v>131</v>
      </c>
      <c r="Q25" s="10" t="s">
        <v>132</v>
      </c>
      <c r="R25" s="7">
        <v>1</v>
      </c>
    </row>
    <row r="26" spans="1:18">
      <c r="O26" s="7">
        <v>24</v>
      </c>
      <c r="P26" s="8" t="s">
        <v>133</v>
      </c>
      <c r="Q26" s="10" t="s">
        <v>134</v>
      </c>
      <c r="R26" s="7">
        <v>1</v>
      </c>
    </row>
    <row r="27" spans="1:18">
      <c r="O27" s="7">
        <v>25</v>
      </c>
      <c r="P27" s="8" t="s">
        <v>135</v>
      </c>
      <c r="Q27" s="10" t="s">
        <v>136</v>
      </c>
      <c r="R27" s="7">
        <v>1</v>
      </c>
    </row>
    <row r="28" spans="1:18">
      <c r="O28" s="7">
        <v>26</v>
      </c>
      <c r="P28" s="8" t="s">
        <v>137</v>
      </c>
      <c r="Q28" s="10" t="s">
        <v>138</v>
      </c>
      <c r="R28" s="7">
        <v>1</v>
      </c>
    </row>
  </sheetData>
  <mergeCells count="10">
    <mergeCell ref="A1:G1"/>
    <mergeCell ref="J1:M1"/>
    <mergeCell ref="O1:R1"/>
    <mergeCell ref="G3:G15"/>
    <mergeCell ref="G16:G22"/>
    <mergeCell ref="H5:H6"/>
    <mergeCell ref="H7:H8"/>
    <mergeCell ref="H9:H10"/>
    <mergeCell ref="H11:H12"/>
    <mergeCell ref="M3:M17"/>
  </mergeCell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总工程量清单</vt:lpstr>
      <vt:lpstr>工程量明细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xtzj</dc:creator>
  <cp:lastModifiedBy>夏经想</cp:lastModifiedBy>
  <dcterms:created xsi:type="dcterms:W3CDTF">2017-10-12T00:19:00Z</dcterms:created>
  <dcterms:modified xsi:type="dcterms:W3CDTF">2026-07-03T01:15:06Z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2052-12.1.0.26895</vt:lpwstr>
  </property>
  <property fmtid="{D5CDD505-2E9C-101B-9397-08002B2CF9AE}" pid="3" name="ICV">
    <vt:lpwstr>D3A4CACC49DE4B069D17685C5F77B5B7_13</vt:lpwstr>
  </property>
  <property fmtid="{D5CDD505-2E9C-101B-9397-08002B2CF9AE}" pid="4" name="CalculationRule">
    <vt:i4>0</vt:i4>
  </property>
</Properties>
</file>